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06"/>
  <workbookPr/>
  <mc:AlternateContent xmlns:mc="http://schemas.openxmlformats.org/markup-compatibility/2006">
    <mc:Choice Requires="x15">
      <x15ac:absPath xmlns:x15ac="http://schemas.microsoft.com/office/spreadsheetml/2010/11/ac" url="D:\CENTRO MUNICIPAL PM 2025\"/>
    </mc:Choice>
  </mc:AlternateContent>
  <xr:revisionPtr revIDLastSave="0" documentId="11_482B1F6D65338AA06F8EAD07E1A56F5A2A324A8B" xr6:coauthVersionLast="47" xr6:coauthVersionMax="47" xr10:uidLastSave="{00000000-0000-0000-0000-000000000000}"/>
  <bookViews>
    <workbookView xWindow="-120" yWindow="-120" windowWidth="20736" windowHeight="11040" xr2:uid="{00000000-000D-0000-FFFF-FFFF00000000}"/>
  </bookViews>
  <sheets>
    <sheet name="Hoja1" sheetId="1" r:id="rId1"/>
  </sheets>
  <calcPr calcId="162913" calcCompleted="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25" i="1" l="1"/>
</calcChain>
</file>

<file path=xl/sharedStrings.xml><?xml version="1.0" encoding="utf-8"?>
<sst xmlns="http://schemas.openxmlformats.org/spreadsheetml/2006/main" count="317" uniqueCount="201">
  <si>
    <t>Plan de Trabajo 2025</t>
  </si>
  <si>
    <t>Programa:</t>
  </si>
  <si>
    <t xml:space="preserve">Centro de Municipal de Personas Mayores </t>
  </si>
  <si>
    <t>Actividad</t>
  </si>
  <si>
    <t>Descripción de Actividad</t>
  </si>
  <si>
    <t>Acciones por Hacer</t>
  </si>
  <si>
    <t>Tiempo de Ejecución</t>
  </si>
  <si>
    <t>Estrategias por Implementar</t>
  </si>
  <si>
    <t>Participantedel Proyecto</t>
  </si>
  <si>
    <t>Responsable de las Acciones</t>
  </si>
  <si>
    <t xml:space="preserve"> Recursos Necesarios</t>
  </si>
  <si>
    <t>Objetivos Generales y Específicos</t>
  </si>
  <si>
    <t>Indicadores de cumplimiento</t>
  </si>
  <si>
    <t>Verificadores</t>
  </si>
  <si>
    <t>¿La actividad fue realizada? (SI/NO)</t>
  </si>
  <si>
    <t>N° de usuarios participantes en la actividad, según lo programado</t>
  </si>
  <si>
    <t>Observaciones</t>
  </si>
  <si>
    <t>EN</t>
  </si>
  <si>
    <t>FEB</t>
  </si>
  <si>
    <t>MAR</t>
  </si>
  <si>
    <t>ABR</t>
  </si>
  <si>
    <t>MAY</t>
  </si>
  <si>
    <t>JUN</t>
  </si>
  <si>
    <t>JUL</t>
  </si>
  <si>
    <t>AG</t>
  </si>
  <si>
    <t>SEP</t>
  </si>
  <si>
    <t>OCT</t>
  </si>
  <si>
    <t>NOV</t>
  </si>
  <si>
    <t>DIC</t>
  </si>
  <si>
    <t xml:space="preserve">Capacitación para Dirigentes Mayores </t>
  </si>
  <si>
    <t xml:space="preserve">Capacitar a dirigentes mayores de la comuna, entregando herramientas para su rol con las organizaciones, y también, información actualizada a postulaciones que puedan optar. </t>
  </si>
  <si>
    <t xml:space="preserve">Reunión con encarga de Programa de Dirigentes Mayores, SENAMA, para coordinación de capacitanes. Invitación a los dirigentes mayores de la comuna  a participar de la actividad. </t>
  </si>
  <si>
    <t xml:space="preserve">3 veces en el año </t>
  </si>
  <si>
    <t>Promover el interes de la innovación en los dirigentes. Acentuar la importancia de actualizar conocimientos en los clubes de adultos mayores en visitas a estos.</t>
  </si>
  <si>
    <t>CM de Personas Mayores - SENAMA</t>
  </si>
  <si>
    <t xml:space="preserve">Paloma Santibáñez, Lorena Flores </t>
  </si>
  <si>
    <t xml:space="preserve">Movilización, notebook, informativo en comunicaciones, papel, plumones </t>
  </si>
  <si>
    <r>
      <rPr>
        <b/>
        <sz val="11"/>
        <color theme="1"/>
        <rFont val="Calibri"/>
        <family val="2"/>
        <scheme val="minor"/>
      </rPr>
      <t>OBJ. GENERAL:</t>
    </r>
    <r>
      <rPr>
        <sz val="11"/>
        <color theme="1"/>
        <rFont val="Calibri"/>
        <family val="2"/>
        <scheme val="minor"/>
      </rPr>
      <t xml:space="preserve"> Generar instancias de capacitación y participación para las personas mayores que cumplen un rol en directivas de organizaciones comunitarias dentro de la comuna de Casablanca. </t>
    </r>
    <r>
      <rPr>
        <b/>
        <sz val="11"/>
        <color theme="1"/>
        <rFont val="Calibri"/>
        <family val="2"/>
        <scheme val="minor"/>
      </rPr>
      <t>OBJ. ESPECÍFICOS:</t>
    </r>
    <r>
      <rPr>
        <sz val="11"/>
        <color theme="1"/>
        <rFont val="Calibri"/>
        <family val="2"/>
        <scheme val="minor"/>
      </rPr>
      <t xml:space="preserve"> 1. Potenciar el liderzgo de los dirigentes mayores. 2. Otorgar información de la oferta pública que ofrecen las instituciones públicas a las organizaciones. 3. Organizar instancias de participación donde puedan compartir ideas, sugerencias e innovaciones de politicas públicas en base a sus derechos.</t>
    </r>
  </si>
  <si>
    <t xml:space="preserve">Encuestas de satisfacción </t>
  </si>
  <si>
    <t xml:space="preserve">Lista de asistencias y fotografías </t>
  </si>
  <si>
    <t>La última instacia de capacitación que se realizó en la comuna para los dirigentes fue en enero del 2023.</t>
  </si>
  <si>
    <t>72  personas aprox (total dirigentes)</t>
  </si>
  <si>
    <t xml:space="preserve">financiamiento senama </t>
  </si>
  <si>
    <t>X</t>
  </si>
  <si>
    <t>Mesa de trabajo</t>
  </si>
  <si>
    <t xml:space="preserve">Mesa de trabajo intersectorial, realizada con programas e instituciones que aborden el trabajo con personas mayores </t>
  </si>
  <si>
    <t xml:space="preserve">Coordinar día y hora con personal correspondiente para ejecutar la mesa. </t>
  </si>
  <si>
    <t xml:space="preserve">6  veces, mes por medio </t>
  </si>
  <si>
    <t>Generar instancia colaborativa entre distintos profesionales que aborden personas mayores.</t>
  </si>
  <si>
    <t xml:space="preserve">CMPM - HSJC. - Carabineros - Centro de la Mujer - Red Local de Apoyos y Cuidados - Posta Rural - Programa Social </t>
  </si>
  <si>
    <t>Paloma Santibáñez y Danitza Cáceres</t>
  </si>
  <si>
    <t xml:space="preserve">Notebook, Data </t>
  </si>
  <si>
    <t xml:space="preserve">OBJ. GENERAL: Coordinar plan de acción de manera intersectorial para abordar problematicas que se presenten en personas mayores de la comuna, siendo estos usuarios de más de un centro de atención. OBJ. ESPECÍFICO: 1. Presentar flujograma del Centro Municipal de Personas Mayores. 2. Abordar casos clínicos de usuarios que se han mantenido en el tiempo. 3. Concretar acciones de intervención. </t>
  </si>
  <si>
    <t xml:space="preserve">Lista de cotejo </t>
  </si>
  <si>
    <t>Registro fotográfico - lista de asistencia</t>
  </si>
  <si>
    <t>No se ha realizado</t>
  </si>
  <si>
    <t xml:space="preserve">aproximadamente 20 </t>
  </si>
  <si>
    <t>no requiere financiamiento</t>
  </si>
  <si>
    <t xml:space="preserve">ACTIVIDADES RECREATIVAS - PASEOS INTERCOMUNALES, ACTIVIDADES SOCIOEDUCATIVAS </t>
  </si>
  <si>
    <t xml:space="preserve">Paseos recreativos y socioeducativos con las personas mayores de la comuna. </t>
  </si>
  <si>
    <t>Organizar lugares para ser visitados con los usuarios, además de coordinar con otros municipios para actividades intercomunales.</t>
  </si>
  <si>
    <t xml:space="preserve">enero a marzo y noviembre a diciembre </t>
  </si>
  <si>
    <t>Organización anticipada de la oferta programatica de actividades que se realizaran, manteniendo un listado de usuarios que quieren ser participes de paseos o actividades de este tipo.</t>
  </si>
  <si>
    <t xml:space="preserve">CMPM y usuarios </t>
  </si>
  <si>
    <t>Danitza Cáceres, Javier Zepeda, Constanza Pizarro, Lorena Flores y Paloma Santibáñez-</t>
  </si>
  <si>
    <t xml:space="preserve">Movilización </t>
  </si>
  <si>
    <t>OBJ. GENERAL: Fomentar la participación a través de la recreación de los usuarios de la comuna,  OBJ. ESPECIFÍCO: 1 Mantenr activos a los usuarios. 2. Ofrecer un espacio de esparcimiento a aquellas personas que no cuentan con redes familiares</t>
  </si>
  <si>
    <t>Sí</t>
  </si>
  <si>
    <t>aprox. 25 participantes por actividad</t>
  </si>
  <si>
    <t>Hay actividades en que los usuarios deben llevar su propia colación. No requiere financimiento extra</t>
  </si>
  <si>
    <t xml:space="preserve">TALLER DE SALUD MENTAL PARA CUIDADORES DE PM </t>
  </si>
  <si>
    <t>Actividad enfocada en los cuidadores de personas mayores</t>
  </si>
  <si>
    <t>Coordinación con profesionales de programa Red Local de Apoyo y Cuidados, quienes ejecutarán dichos talleres.</t>
  </si>
  <si>
    <t xml:space="preserve">marzo, mayo, julio, septiembre, diciembre </t>
  </si>
  <si>
    <t xml:space="preserve">Coordinación con prpfesionales que impartiran el taller </t>
  </si>
  <si>
    <t xml:space="preserve">CMPM, PRLC y usuarios </t>
  </si>
  <si>
    <t xml:space="preserve">Red Local - usuarios </t>
  </si>
  <si>
    <t xml:space="preserve">sillas, salón, notebook, data </t>
  </si>
  <si>
    <t xml:space="preserve">OBJ. Otorgar estrategías para un cuidado de la salud mental de personas cuidadoras de un adulto mayor. OBJ. ESPECÍFICO 1. Sintetizar formas de mantener un autocuidado 2. estrategías para mantener un estado de salud mental saludable </t>
  </si>
  <si>
    <t xml:space="preserve">aprox. 20 </t>
  </si>
  <si>
    <t>Trabajo colaborativo- sin financiamiento extra</t>
  </si>
  <si>
    <t>x</t>
  </si>
  <si>
    <t xml:space="preserve">MALONES </t>
  </si>
  <si>
    <t>Enfocada a mantener a los adultos mayores activos, recordando su juventud y también, dejando alguna temática socioeducativa</t>
  </si>
  <si>
    <t xml:space="preserve">Previa coordinación con profesionales del centro para organización del malon, incorporando alguna actividad que los estimule cognitiva o fisicamente. </t>
  </si>
  <si>
    <t xml:space="preserve">febrero - mayo - agosto - octubre </t>
  </si>
  <si>
    <t>Publicidad de los eventos captando la atención de los usuarios que desean partocipar. Organizar los malones con anticipación.</t>
  </si>
  <si>
    <t xml:space="preserve">CMPM - usuarios </t>
  </si>
  <si>
    <t>Toldos, sillas, mesas, micrófono</t>
  </si>
  <si>
    <t xml:space="preserve">OBJ. GENERAL: Motivar a los usuarios en un envejecimiento activo y recreativo, dando espacios para compartir con sus pares y conocer a nuevas personas. OBJ ESPECÍFICO: 1 Estimlular los espacios donde pueden compartir entre sí los adultos mayores, contando anecdotas y experiencias propias de la vida.  </t>
  </si>
  <si>
    <t xml:space="preserve">Registro fotográfico </t>
  </si>
  <si>
    <t>sí</t>
  </si>
  <si>
    <t>aprox 50 a 60</t>
  </si>
  <si>
    <t xml:space="preserve">Malon de Octubre tendrá más enfasis puesto que, se celebra el mes del adulto mayor. $2.849.845 </t>
  </si>
  <si>
    <t xml:space="preserve">TALLER DE HUERTA SUSTENTABLE  Y TALLER DE AUTOCONSUMO </t>
  </si>
  <si>
    <t>Actividad enfocada en adultos mayores que les guste cultivar, siendo una actividad relajante para algunos, además, de servir como autoconsumo</t>
  </si>
  <si>
    <t>Publicitar la actividad con comunicaciones por distintas redes para captar la atención de la población. Inscripción de usuarios que le interese la actividad</t>
  </si>
  <si>
    <t xml:space="preserve">febrero  a diciembre </t>
  </si>
  <si>
    <t xml:space="preserve">Gestionar apoyo con programas y centros comerciales que puedan apoyar en la implementación del taller. </t>
  </si>
  <si>
    <t>semillas, herramientas para plantar, agua</t>
  </si>
  <si>
    <t xml:space="preserve">OBJ. GENERAL:  Otorgar un espacio a aquellas personas que les gusta sembrar y cosechar sus propios productos alimenticios, y que no cuenten con un lugar para poder realizar dicha huerta, además, de ser una actividad para trabajar su intelecto. </t>
  </si>
  <si>
    <t xml:space="preserve">aprox. 15 </t>
  </si>
  <si>
    <t xml:space="preserve">MES DEL ADULTO MAYOR JORNADA DE PRESENTACIÓN ARTÍSTICAS </t>
  </si>
  <si>
    <t xml:space="preserve">Celebración del mes de los adultos mayores de la comuna, siendo una actividad colaborativa con Programa Envejecimiento Activo de SENAMA, apoyando a quienes tengan un talento, y terminando con un show de artista de gusto de las personas mayores. </t>
  </si>
  <si>
    <t>Coordinación con Camilo, encargado de prog, envejecimiento activo para realizar actividad, quien gestionara al artista a presentarse finalizando las presentaciones de las personas mayores de la comuna. Invitar a usuarios que tengan un talento a participar en la gala.</t>
  </si>
  <si>
    <t xml:space="preserve">octubre </t>
  </si>
  <si>
    <t xml:space="preserve">Solicitar teatro municipal para la presentación, ayuda técnica para el mismo teatro, ensayo de las presentaciones </t>
  </si>
  <si>
    <t>SENAMA programa Envecimiento Activo, y CMPM</t>
  </si>
  <si>
    <t xml:space="preserve">Danitza Cáceres, Javier Zepeda, Constanza Pizarro, Lorena Flores y Paloma Santibáñez- Camilo Barraza </t>
  </si>
  <si>
    <t xml:space="preserve">publidad, teatro, invitaciones, asistencia técnica de audio, catering </t>
  </si>
  <si>
    <t>OBJ. GENERAL: Celebrar a las personas mayores en su mes, otorgando reconocimientos por su participación en la comunidad.</t>
  </si>
  <si>
    <t>aprox. 150</t>
  </si>
  <si>
    <t>Camilo Barraza será quien gestione un artista para dar finalización a la gala de talentos, además, de traer a organizaciones de otras comunas a participar.</t>
  </si>
  <si>
    <t>TALLER DE GIMNASIA MULTIFULCIONAL - CAMINATAS - BAILE ENTRETENIDO - YOGA -MANUALIDADES</t>
  </si>
  <si>
    <t xml:space="preserve">Actividades que mantengan a los adultos mayores en un envejecimiento activo, trabajado sus capacidades físicas como las cognitivas </t>
  </si>
  <si>
    <t xml:space="preserve">Contratación de talleristas </t>
  </si>
  <si>
    <t xml:space="preserve">febrero a diciembre </t>
  </si>
  <si>
    <t xml:space="preserve">Publicitar los talleres que se comenzarán a impartir para que los usuarios comiencen a inscribirse con tiempo y de esta forma tener más ahderencia </t>
  </si>
  <si>
    <t>CMPM</t>
  </si>
  <si>
    <t xml:space="preserve">Paloma Santibáñez y talleristas </t>
  </si>
  <si>
    <t xml:space="preserve">salon para realización de taller, mat, sillas, materiales para manualidades </t>
  </si>
  <si>
    <t xml:space="preserve">OBJ. GENERAL: estimular y mantener activo el fisico y cognitivo de las personas mayores a tráves de actividades que generen estos cambios positivos en la actitud de estos. OBJ. ESPECÍFICOS:  mantener la vitalidad de las personas mayores, aportando a un cambio de emociones a traves de actividades físicas y cognitivas. </t>
  </si>
  <si>
    <t xml:space="preserve">registro de asistencia </t>
  </si>
  <si>
    <t xml:space="preserve">aprox 20 por taller </t>
  </si>
  <si>
    <t xml:space="preserve">Actividad financiada por el centro $3,828,250 Contratación talleristas </t>
  </si>
  <si>
    <t>TALLER "EMPODERANDO A LA MUJER MAYOR</t>
  </si>
  <si>
    <t xml:space="preserve">Actividad enfocada a mujeres mayores, en donde se hablaran temas sociales sobre el empoderamiento que la mujer ha ido atribuyendose con el tiempo, sus derechos y los tipos de violencia que existen. </t>
  </si>
  <si>
    <t xml:space="preserve">Solicitar colaboración a profesionales como: matrona, psicologa, y abogada para poder llevar a cabo la actividad de manera colaborativa. </t>
  </si>
  <si>
    <t xml:space="preserve">abril a junio </t>
  </si>
  <si>
    <t>Captar la atención de usuarias en actividad que se realizara en marzo.</t>
  </si>
  <si>
    <t xml:space="preserve">Sillas, data, notebook, informativo </t>
  </si>
  <si>
    <t xml:space="preserve">OBJ. GENERAL: Empoderar a las mujeres mayores a traves de charlas socioeducativas en donde aborden temas de sexualidad, derechos, sociedad y violencia. 2- Generar un aporte significativo en las usuarias que participen de la actividad, aportando a sus conocimientos y también a su empoderamiento. </t>
  </si>
  <si>
    <t xml:space="preserve">Registro de asistencia y fotografías </t>
  </si>
  <si>
    <t xml:space="preserve">sí </t>
  </si>
  <si>
    <t>Trabajo colaborativo con of. Mujer y depto salud.</t>
  </si>
  <si>
    <t xml:space="preserve">TALLER DE COCINA - VIDA SANA </t>
  </si>
  <si>
    <t xml:space="preserve">Talleres destinados  a generar un aporte a la vida sana de las personas mayores. Aportando al bienestar y cuidado de salud de los usuarios. </t>
  </si>
  <si>
    <t>Coordinación con profesionales de distintos programas que colaboraran en la realización de los talleres.</t>
  </si>
  <si>
    <t xml:space="preserve">Marzo a diciembre </t>
  </si>
  <si>
    <t>Masificación de la implementación de los talleres que se impartiran</t>
  </si>
  <si>
    <t>profesionales de distintos programas y CMPM</t>
  </si>
  <si>
    <t xml:space="preserve">Profesionales </t>
  </si>
  <si>
    <t>OBJ. GENERAL: Colaboración a una vida sana de las personas mayores, donde no solo hacen trabajo fisico y cognitivo, también, estos se complementan con una alimentación saludable. OBJ. ESPECÍFICOS:  aportar con conocimientos de primeros auxiliod y estado de salud en general.</t>
  </si>
  <si>
    <t xml:space="preserve">registro de asisitencia y fotográfico </t>
  </si>
  <si>
    <t xml:space="preserve">aprox, 20 por taller </t>
  </si>
  <si>
    <t xml:space="preserve">Trabajo colaborativo con programas </t>
  </si>
  <si>
    <t xml:space="preserve">TALLER MEMORIA ACTIVA </t>
  </si>
  <si>
    <t>TALLER TRABAJO COGNITIVO</t>
  </si>
  <si>
    <t xml:space="preserve">TALLER NUTRICIONAL </t>
  </si>
  <si>
    <t xml:space="preserve">TALLER USO DE FARMACOS </t>
  </si>
  <si>
    <t>TALLER DE PRIMEROS AUXILIOS Y SALUD</t>
  </si>
  <si>
    <t xml:space="preserve">TALLER DE MASCULINIDADES </t>
  </si>
  <si>
    <t>Actividad enfocada a trabajar con hombres, hablando sobre temas tabues que se han mantenido en el tiempo, dicho taller sera impartido por un experto en el tema.</t>
  </si>
  <si>
    <t xml:space="preserve">Coordinación con Camilo Barraza, quien gestionará al tallerista. </t>
  </si>
  <si>
    <t xml:space="preserve">noviembre </t>
  </si>
  <si>
    <t xml:space="preserve">Motivar a los usuarios a participar, se les ira comentando la actividad con anticipación para que tenga buena ahderencia. </t>
  </si>
  <si>
    <t xml:space="preserve">CPMC - Prog. Envejecimiento Activo </t>
  </si>
  <si>
    <t xml:space="preserve">Profesional experto en masculinidades </t>
  </si>
  <si>
    <t xml:space="preserve">OBJ. GENERAL:  Reflexionar sobre temas tabus que se han mantenido a lo largo del tiempo con los varones de la socioedad. OBJ. ESPECÍFICO: Participación de los usuarios en donde se puedan expresar y desenvolver sin ataduras por temor sobre lo que piensa la sociedad. </t>
  </si>
  <si>
    <t xml:space="preserve">Registro fotográfico, listado de asistencia </t>
  </si>
  <si>
    <t xml:space="preserve">aporte de senama </t>
  </si>
  <si>
    <t xml:space="preserve">REFLEXIONES PARA EL 08M </t>
  </si>
  <si>
    <t>Actividad con mujeres que quieran participar de distintas opiniones y reflexiones respecto a los tipos de violencia que ha tenido que enfrentar durante años, además, de expresar sus opiniones respecto los cambios que ha tenido la mujer a lo largo de los años</t>
  </si>
  <si>
    <t xml:space="preserve">Coordinación con Camilo Barraza, actividad colaborativa </t>
  </si>
  <si>
    <t xml:space="preserve">febrero </t>
  </si>
  <si>
    <t xml:space="preserve">Motivar en esta actividad a las mujeres para que asistan a la que se realizará en marza en conmemoración al día de la mujer </t>
  </si>
  <si>
    <t>Programa Envejecimiento Activo - CMPM</t>
  </si>
  <si>
    <t xml:space="preserve">Camilo Barraza - Paloma Santibáñez </t>
  </si>
  <si>
    <t xml:space="preserve">OBJ GENERAL: Generar reflexiones sobre el empoderamiento que la mujer ha ido teniendo durante los años, comprendiendo y respetando la opinión y experiencia de cada participante. </t>
  </si>
  <si>
    <t xml:space="preserve">no requiere financiamiento - colaborativo con senama </t>
  </si>
  <si>
    <t xml:space="preserve">PROYECCIÓN DE PELÍCULA CALZONES ROTOS . CONVERSATORIO </t>
  </si>
  <si>
    <t xml:space="preserve">Taller comunitario para mujeres, en donde se realizara en conmemoración al día de la mujer, en donde se proyectará una pelicula que aborda la temática, y posterior a ello, se generará un conversatorio con la actriz Consuelo Holzafel quien maneja la temática a trabajar. </t>
  </si>
  <si>
    <t xml:space="preserve">Marzo  </t>
  </si>
  <si>
    <t>Promocionar la actividad por distintos medios, y en las actividades recreativas se irá comentando la activiadad para que las usuarias tengan conocimiento.</t>
  </si>
  <si>
    <t xml:space="preserve">OBJ. GENERAL:  Conmemorar el día de la mujer con las usuarias de la comuna. OBJ. ESPECÍFICO: reflexionar en conversatorio compartido sobre los acontecimientos que han pasado las mujeres </t>
  </si>
  <si>
    <t>Actividad financiada por el centro $171,750</t>
  </si>
  <si>
    <t xml:space="preserve">PASAMOS AGOSTO </t>
  </si>
  <si>
    <t xml:space="preserve">Celebración enfocada en celebrar a las personas mayores  como un hito importante de su estado de salud </t>
  </si>
  <si>
    <t xml:space="preserve">Gestionar compras de alimentación como tortas, y bebidas, además de gestionar show artistico de algún doble de famoso </t>
  </si>
  <si>
    <t xml:space="preserve">Agosto </t>
  </si>
  <si>
    <t xml:space="preserve">Enviar invitaciones comunitarias a los clubes de mayores, organizaciones en distintos sectores de la comuna. Ofrecer movilización de traslado para zonas rurales </t>
  </si>
  <si>
    <t>Comida, bebestible, artista, confetis</t>
  </si>
  <si>
    <t xml:space="preserve">OBJ. GENERAL:  Ofrecer un espacio recreativo en donde las personas se sientan celebradas por su salud sana y estable. OBJ. ESPECÍFICO:  fomentar la vida sana de las personas mayores, incentimando a mantenerse activos tanto física como congnitivamente </t>
  </si>
  <si>
    <t>Registro Fotográfico</t>
  </si>
  <si>
    <t xml:space="preserve">Actividad financiada por el centro $2,000,000 </t>
  </si>
  <si>
    <t xml:space="preserve">TARDE DE CINE </t>
  </si>
  <si>
    <t xml:space="preserve">Ofrecer una tarde de cine en el mes del adulto mayor. El cinema será en teatro municipal proyectando una pelicula que aborde a personas mayores </t>
  </si>
  <si>
    <t xml:space="preserve">Solicitar recervación de teatro municipal. Programar actividad con profesionales </t>
  </si>
  <si>
    <t>Teatro municipal, película</t>
  </si>
  <si>
    <t>OBJ. GENERAL : Generar un espacio cultural entre las personas mayores en el mes de su celebración. OBJ. ESPECÍFICO:  Abordar la cultura cinematográfica como una actividad importante en las vidas de las personas mayores, siendo recreativo y tambien dejando una socioeducación de por medio.</t>
  </si>
  <si>
    <t xml:space="preserve">registro fotográfico </t>
  </si>
  <si>
    <t xml:space="preserve">no requiere financiamiento </t>
  </si>
  <si>
    <t>MES DEL BUEN TRATO</t>
  </si>
  <si>
    <t xml:space="preserve">Celebración del mes del buen trato a las personas mayores, se realizaran  charlas por profesionales de Programa Buen Trato de Senama y también del Programa de Personas Mayores </t>
  </si>
  <si>
    <t xml:space="preserve">Coordinación con programa de Buen Trato de Senama </t>
  </si>
  <si>
    <t xml:space="preserve">junio </t>
  </si>
  <si>
    <t>Programa de Buen trato Senama - CMPM</t>
  </si>
  <si>
    <t xml:space="preserve">Notebook, data, hojas, plumones, cartulinas </t>
  </si>
  <si>
    <t>OBJ. GENERAL: Conmemorar el día Mundial de toma de conciencia contra el abuso y maltrato en la vejez.  OBJ. ESPECÍFICO:  Establecer un vocabulario amigable e inclusivo de las personas mayores. 2. Analizar las opiniones respecto a como se sienten las personas mayores con los tratos que reciben en su entorno.</t>
  </si>
  <si>
    <t xml:space="preserve">se realizo hace aprox. 2 años solo con usuarios vínculos </t>
  </si>
  <si>
    <t>colaborativo con senama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</si>
</sst>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Calibri"/>
      <family val="2"/>
      <scheme val="minor"/>
    </font>
    <font>
      <b/>
      <sz val="11"/>
      <color theme="1"/>
      <name val="Calibri"/>
      <family val="2"/>
      <scheme val="minor"/>
    </font>
    <font>
      <b/>
      <sz val="8"/>
      <color theme="1"/>
      <name val="Calibri"/>
      <family val="2"/>
      <scheme val="minor"/>
    </font>
    <font>
      <sz val="8"/>
      <color theme="1"/>
      <name val="Calibri"/>
      <family val="2"/>
      <scheme val="minor"/>
    </font>
    <font>
      <b/>
      <sz val="10"/>
      <name val="Arial"/>
      <family val="2"/>
    </font>
    <font>
      <b/>
      <sz val="9"/>
      <name val="Arial"/>
      <family val="2"/>
    </font>
    <font>
      <sz val="11"/>
      <color rgb="FF242424"/>
      <name val="Segoe UI"/>
      <family val="2"/>
    </font>
    <font>
      <b/>
      <sz val="11"/>
      <color rgb="FF242424"/>
      <name val="Calibri"/>
      <family val="2"/>
      <scheme val="minor"/>
    </font>
    <font>
      <b/>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4"/>
      </left>
      <right style="thin">
        <color theme="4"/>
      </right>
      <top style="thin">
        <color indexed="64"/>
      </top>
      <bottom style="thin">
        <color indexed="64"/>
      </bottom>
      <diagonal/>
    </border>
    <border>
      <left style="thin">
        <color theme="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41">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0" fillId="0" borderId="0" xfId="0" applyAlignment="1">
      <alignment horizontal="center" vertical="center"/>
    </xf>
    <xf numFmtId="1" fontId="0" fillId="0" borderId="0" xfId="0" applyNumberFormat="1" applyAlignment="1">
      <alignment vertical="center"/>
    </xf>
    <xf numFmtId="0" fontId="0" fillId="0" borderId="0" xfId="0" applyAlignment="1">
      <alignment horizontal="center" vertical="center" wrapText="1"/>
    </xf>
    <xf numFmtId="0" fontId="4" fillId="3"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6" fillId="2" borderId="4" xfId="0" applyFont="1" applyFill="1" applyBorder="1" applyAlignment="1">
      <alignment wrapText="1"/>
    </xf>
    <xf numFmtId="0" fontId="0" fillId="2" borderId="4" xfId="0" applyFill="1" applyBorder="1" applyAlignment="1">
      <alignment vertical="center" wrapText="1"/>
    </xf>
    <xf numFmtId="0" fontId="0" fillId="2" borderId="1" xfId="0" applyFill="1" applyBorder="1" applyAlignment="1">
      <alignment vertical="center" wrapText="1"/>
    </xf>
    <xf numFmtId="0" fontId="0" fillId="2" borderId="4" xfId="0" applyFill="1" applyBorder="1" applyAlignment="1">
      <alignment vertical="center"/>
    </xf>
    <xf numFmtId="0" fontId="0" fillId="2" borderId="0" xfId="0" applyFill="1" applyAlignment="1">
      <alignment vertical="center"/>
    </xf>
    <xf numFmtId="0" fontId="0" fillId="3" borderId="2" xfId="0" applyFill="1" applyBorder="1" applyAlignment="1">
      <alignment horizontal="center" vertical="center"/>
    </xf>
    <xf numFmtId="0" fontId="0" fillId="3" borderId="2" xfId="0" applyFill="1" applyBorder="1" applyAlignment="1">
      <alignment horizontal="center"/>
    </xf>
    <xf numFmtId="0" fontId="0" fillId="3" borderId="3" xfId="0" applyFill="1" applyBorder="1" applyAlignment="1">
      <alignment horizontal="center" vertical="center"/>
    </xf>
    <xf numFmtId="0" fontId="1" fillId="0" borderId="4" xfId="0" applyFont="1" applyBorder="1" applyAlignment="1">
      <alignment wrapText="1"/>
    </xf>
    <xf numFmtId="0" fontId="1" fillId="3" borderId="2" xfId="0" applyFont="1" applyFill="1" applyBorder="1" applyAlignment="1">
      <alignment horizontal="center" vertical="center"/>
    </xf>
    <xf numFmtId="0" fontId="6" fillId="2" borderId="4" xfId="0" applyFont="1" applyFill="1" applyBorder="1" applyAlignment="1">
      <alignment vertical="center" wrapText="1"/>
    </xf>
    <xf numFmtId="0" fontId="0" fillId="2" borderId="4" xfId="0" applyFill="1" applyBorder="1" applyAlignment="1">
      <alignment horizontal="center" vertical="center" wrapText="1"/>
    </xf>
    <xf numFmtId="0" fontId="0" fillId="0" borderId="4" xfId="0" applyBorder="1"/>
    <xf numFmtId="0" fontId="1" fillId="2" borderId="4" xfId="0" applyFont="1" applyFill="1" applyBorder="1" applyAlignment="1">
      <alignment horizontal="center" wrapText="1"/>
    </xf>
    <xf numFmtId="0" fontId="1" fillId="2" borderId="4" xfId="0" applyFont="1" applyFill="1" applyBorder="1"/>
    <xf numFmtId="0" fontId="1" fillId="2" borderId="4" xfId="0" applyFont="1" applyFill="1" applyBorder="1" applyAlignment="1">
      <alignment wrapText="1"/>
    </xf>
    <xf numFmtId="0" fontId="0" fillId="0" borderId="4" xfId="0" applyBorder="1" applyAlignment="1">
      <alignment wrapText="1"/>
    </xf>
    <xf numFmtId="0" fontId="0" fillId="0" borderId="4" xfId="0" applyBorder="1" applyAlignment="1">
      <alignment horizontal="center" wrapText="1"/>
    </xf>
    <xf numFmtId="0" fontId="0" fillId="0" borderId="0" xfId="0" applyAlignment="1">
      <alignment wrapText="1"/>
    </xf>
    <xf numFmtId="0" fontId="1" fillId="2" borderId="0" xfId="0" applyFont="1" applyFill="1"/>
    <xf numFmtId="0" fontId="1" fillId="2" borderId="1" xfId="0" applyFont="1" applyFill="1" applyBorder="1" applyAlignment="1">
      <alignment horizontal="center"/>
    </xf>
    <xf numFmtId="0" fontId="1" fillId="2" borderId="4" xfId="0" applyFont="1" applyFill="1" applyBorder="1" applyAlignment="1">
      <alignment vertical="center"/>
    </xf>
    <xf numFmtId="0" fontId="7" fillId="2" borderId="4" xfId="0" applyFont="1" applyFill="1" applyBorder="1" applyAlignment="1">
      <alignment vertical="center" wrapText="1"/>
    </xf>
    <xf numFmtId="0" fontId="1" fillId="2" borderId="0" xfId="0" applyFont="1" applyFill="1" applyAlignment="1">
      <alignment vertical="center"/>
    </xf>
    <xf numFmtId="0" fontId="8" fillId="2" borderId="5" xfId="0" applyFont="1" applyFill="1" applyBorder="1" applyAlignment="1">
      <alignment horizontal="center" vertic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304800</xdr:colOff>
      <xdr:row>3</xdr:row>
      <xdr:rowOff>304800</xdr:rowOff>
    </xdr:to>
    <xdr:sp macro="" textlink="">
      <xdr:nvSpPr>
        <xdr:cNvPr id="1025" name="AutoShape 1" descr="Vista previa de imagen">
          <a:extLst>
            <a:ext uri="{FF2B5EF4-FFF2-40B4-BE49-F238E27FC236}">
              <a16:creationId xmlns:a16="http://schemas.microsoft.com/office/drawing/2014/main" id="{00000000-0008-0000-0000-000001040000}"/>
            </a:ext>
          </a:extLst>
        </xdr:cNvPr>
        <xdr:cNvSpPr>
          <a:spLocks noChangeAspect="1" noChangeArrowheads="1"/>
        </xdr:cNvSpPr>
      </xdr:nvSpPr>
      <xdr:spPr bwMode="auto">
        <a:xfrm>
          <a:off x="0" y="771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114300</xdr:rowOff>
    </xdr:to>
    <xdr:sp macro="" textlink="">
      <xdr:nvSpPr>
        <xdr:cNvPr id="1026" name="AutoShape 2" descr="Vista previa de imagen">
          <a:extLst>
            <a:ext uri="{FF2B5EF4-FFF2-40B4-BE49-F238E27FC236}">
              <a16:creationId xmlns:a16="http://schemas.microsoft.com/office/drawing/2014/main" id="{00000000-0008-0000-0000-000002040000}"/>
            </a:ext>
          </a:extLst>
        </xdr:cNvPr>
        <xdr:cNvSpPr>
          <a:spLocks noChangeAspect="1" noChangeArrowheads="1"/>
        </xdr:cNvSpPr>
      </xdr:nvSpPr>
      <xdr:spPr bwMode="auto">
        <a:xfrm>
          <a:off x="0" y="20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2088757</xdr:colOff>
      <xdr:row>2</xdr:row>
      <xdr:rowOff>268483</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srcRect t="37592" b="14321"/>
        <a:stretch/>
      </xdr:blipFill>
      <xdr:spPr>
        <a:xfrm>
          <a:off x="0" y="0"/>
          <a:ext cx="2095500" cy="64948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7"/>
  <sheetViews>
    <sheetView tabSelected="1" topLeftCell="A25" zoomScale="77" zoomScaleNormal="77" workbookViewId="0">
      <selection activeCell="A11" sqref="A11"/>
    </sheetView>
  </sheetViews>
  <sheetFormatPr defaultColWidth="11.42578125" defaultRowHeight="14.45"/>
  <cols>
    <col min="1" max="1" width="43.28515625" style="29" customWidth="1"/>
    <col min="2" max="2" width="29.42578125" customWidth="1"/>
    <col min="3" max="3" width="28" customWidth="1"/>
    <col min="4" max="4" width="11.7109375" customWidth="1"/>
    <col min="5" max="5" width="16.140625" customWidth="1"/>
    <col min="6" max="6" width="17.140625" customWidth="1"/>
    <col min="7" max="7" width="15" customWidth="1"/>
    <col min="8" max="8" width="17" customWidth="1"/>
    <col min="9" max="9" width="27.28515625" customWidth="1"/>
    <col min="10" max="10" width="14.85546875" customWidth="1"/>
    <col min="11" max="11" width="12.85546875" customWidth="1"/>
    <col min="12" max="12" width="21.140625" customWidth="1"/>
    <col min="14" max="14" width="20.140625" customWidth="1"/>
  </cols>
  <sheetData>
    <row r="1" spans="1:30">
      <c r="L1" s="6"/>
      <c r="M1" s="6"/>
      <c r="N1" s="6"/>
      <c r="O1" s="6"/>
      <c r="P1" s="6"/>
      <c r="Q1" s="6"/>
      <c r="R1" s="6"/>
      <c r="S1" s="6"/>
      <c r="T1" s="6"/>
      <c r="U1" s="6"/>
      <c r="V1" s="6"/>
      <c r="W1" s="6"/>
      <c r="X1" s="6"/>
      <c r="Y1" s="6"/>
      <c r="Z1" s="6"/>
      <c r="AA1" s="1"/>
      <c r="AB1" s="1"/>
      <c r="AC1" s="1"/>
      <c r="AD1" s="1"/>
    </row>
    <row r="2" spans="1:30">
      <c r="A2" s="33"/>
      <c r="B2" s="2"/>
      <c r="C2" s="3"/>
      <c r="D2" s="1"/>
      <c r="E2" s="1"/>
      <c r="F2" s="4"/>
      <c r="G2" s="1"/>
      <c r="H2" s="1"/>
      <c r="I2" s="1"/>
      <c r="J2" s="5"/>
      <c r="K2" s="1"/>
      <c r="L2" s="1"/>
      <c r="M2" s="1"/>
      <c r="N2" s="1"/>
      <c r="O2" s="1"/>
      <c r="P2" s="1"/>
      <c r="Q2" s="1"/>
      <c r="R2" s="1"/>
      <c r="S2" s="1"/>
      <c r="T2" s="1"/>
      <c r="U2" s="1"/>
      <c r="V2" s="1"/>
      <c r="W2" s="1"/>
      <c r="X2" s="1"/>
      <c r="Y2" s="1"/>
      <c r="Z2" s="1"/>
      <c r="AA2" s="1"/>
      <c r="AB2" s="1"/>
      <c r="AC2" s="1"/>
      <c r="AD2" s="1"/>
    </row>
    <row r="3" spans="1:30" ht="27" customHeight="1">
      <c r="B3" s="3"/>
      <c r="C3" s="3"/>
      <c r="D3" s="1"/>
      <c r="E3" s="1"/>
      <c r="F3" s="4"/>
      <c r="G3" s="1"/>
      <c r="H3" s="1"/>
      <c r="I3" s="1"/>
      <c r="J3" s="1"/>
      <c r="K3" s="1"/>
      <c r="R3" s="1"/>
      <c r="S3" s="1"/>
      <c r="T3" s="1"/>
      <c r="U3" s="1"/>
      <c r="V3" s="1"/>
      <c r="W3" s="1"/>
      <c r="X3" s="1"/>
      <c r="Y3" s="1"/>
      <c r="Z3" s="1"/>
      <c r="AA3" s="1"/>
      <c r="AB3" s="1"/>
      <c r="AC3" s="1"/>
      <c r="AD3" s="1"/>
    </row>
    <row r="4" spans="1:30" ht="42" customHeight="1">
      <c r="A4" s="30"/>
      <c r="B4" s="15"/>
      <c r="C4" s="15"/>
      <c r="D4" s="15"/>
      <c r="E4" s="15"/>
      <c r="F4" s="15"/>
      <c r="G4" s="19" t="s">
        <v>0</v>
      </c>
      <c r="H4" s="15"/>
      <c r="I4" s="15"/>
      <c r="J4" s="15"/>
      <c r="K4" s="15"/>
      <c r="L4" s="16"/>
      <c r="M4" s="16"/>
      <c r="N4" s="16"/>
      <c r="O4" s="16"/>
      <c r="P4" s="16"/>
      <c r="Q4" s="16"/>
      <c r="R4" s="15"/>
      <c r="S4" s="15"/>
      <c r="T4" s="15"/>
      <c r="U4" s="15"/>
      <c r="V4" s="15"/>
      <c r="W4" s="15"/>
      <c r="X4" s="15"/>
      <c r="Y4" s="15"/>
      <c r="Z4" s="17"/>
      <c r="AA4" s="1"/>
      <c r="AB4" s="1"/>
      <c r="AC4" s="1"/>
      <c r="AD4" s="1"/>
    </row>
    <row r="5" spans="1:30" ht="60" customHeight="1">
      <c r="A5" s="29" t="s">
        <v>1</v>
      </c>
      <c r="B5" s="18" t="s">
        <v>2</v>
      </c>
      <c r="AA5" s="1"/>
      <c r="AB5" s="1"/>
      <c r="AC5" s="1"/>
      <c r="AD5" s="1"/>
    </row>
    <row r="6" spans="1:30" ht="99.75" customHeight="1">
      <c r="A6" s="34" t="s">
        <v>3</v>
      </c>
      <c r="B6" s="7" t="s">
        <v>4</v>
      </c>
      <c r="C6" s="8" t="s">
        <v>5</v>
      </c>
      <c r="D6" s="8" t="s">
        <v>6</v>
      </c>
      <c r="E6" s="8" t="s">
        <v>7</v>
      </c>
      <c r="F6" s="8" t="s">
        <v>8</v>
      </c>
      <c r="G6" s="8" t="s">
        <v>9</v>
      </c>
      <c r="H6" s="8" t="s">
        <v>10</v>
      </c>
      <c r="I6" s="8" t="s">
        <v>11</v>
      </c>
      <c r="J6" s="8" t="s">
        <v>12</v>
      </c>
      <c r="K6" s="8" t="s">
        <v>13</v>
      </c>
      <c r="L6" s="8" t="s">
        <v>14</v>
      </c>
      <c r="M6" s="8" t="s">
        <v>15</v>
      </c>
      <c r="N6" s="8" t="s">
        <v>16</v>
      </c>
      <c r="O6" s="8" t="s">
        <v>17</v>
      </c>
      <c r="P6" s="8" t="s">
        <v>18</v>
      </c>
      <c r="Q6" s="8" t="s">
        <v>19</v>
      </c>
      <c r="R6" s="8" t="s">
        <v>20</v>
      </c>
      <c r="S6" s="8" t="s">
        <v>21</v>
      </c>
      <c r="T6" s="8" t="s">
        <v>22</v>
      </c>
      <c r="U6" s="8" t="s">
        <v>23</v>
      </c>
      <c r="V6" s="8" t="s">
        <v>24</v>
      </c>
      <c r="W6" s="8" t="s">
        <v>25</v>
      </c>
      <c r="X6" s="8" t="s">
        <v>26</v>
      </c>
      <c r="Y6" s="8" t="s">
        <v>27</v>
      </c>
      <c r="Z6" s="9" t="s">
        <v>28</v>
      </c>
    </row>
    <row r="7" spans="1:30" ht="348" customHeight="1">
      <c r="A7" s="32" t="s">
        <v>29</v>
      </c>
      <c r="B7" s="20" t="s">
        <v>30</v>
      </c>
      <c r="C7" s="10" t="s">
        <v>31</v>
      </c>
      <c r="D7" s="11" t="s">
        <v>32</v>
      </c>
      <c r="E7" s="10" t="s">
        <v>33</v>
      </c>
      <c r="F7" s="12" t="s">
        <v>34</v>
      </c>
      <c r="G7" s="11" t="s">
        <v>35</v>
      </c>
      <c r="H7" s="11" t="s">
        <v>36</v>
      </c>
      <c r="I7" s="11" t="s">
        <v>37</v>
      </c>
      <c r="J7" s="11" t="s">
        <v>38</v>
      </c>
      <c r="K7" s="11" t="s">
        <v>39</v>
      </c>
      <c r="L7" s="13" t="s">
        <v>40</v>
      </c>
      <c r="M7" s="11" t="s">
        <v>41</v>
      </c>
      <c r="N7" s="11" t="s">
        <v>42</v>
      </c>
      <c r="O7" s="13"/>
      <c r="P7" s="13"/>
      <c r="Q7" s="13" t="s">
        <v>43</v>
      </c>
      <c r="R7" s="13"/>
      <c r="S7" s="13"/>
      <c r="T7" s="13"/>
      <c r="U7" s="13" t="s">
        <v>43</v>
      </c>
      <c r="V7" s="13"/>
      <c r="W7" s="13"/>
      <c r="X7" s="13" t="s">
        <v>43</v>
      </c>
      <c r="Y7" s="13"/>
      <c r="Z7" s="13"/>
      <c r="AA7" s="14"/>
      <c r="AB7" s="14"/>
      <c r="AC7" s="14"/>
      <c r="AD7" s="14"/>
    </row>
    <row r="8" spans="1:30" ht="102.75" customHeight="1">
      <c r="A8" s="31" t="s">
        <v>44</v>
      </c>
      <c r="B8" s="11" t="s">
        <v>45</v>
      </c>
      <c r="C8" s="11" t="s">
        <v>46</v>
      </c>
      <c r="D8" s="11" t="s">
        <v>47</v>
      </c>
      <c r="E8" s="11" t="s">
        <v>48</v>
      </c>
      <c r="F8" s="21" t="s">
        <v>49</v>
      </c>
      <c r="G8" s="11" t="s">
        <v>50</v>
      </c>
      <c r="H8" s="11" t="s">
        <v>51</v>
      </c>
      <c r="I8" s="11" t="s">
        <v>52</v>
      </c>
      <c r="J8" s="11" t="s">
        <v>53</v>
      </c>
      <c r="K8" s="11" t="s">
        <v>54</v>
      </c>
      <c r="L8" s="13" t="s">
        <v>55</v>
      </c>
      <c r="M8" s="11" t="s">
        <v>56</v>
      </c>
      <c r="N8" s="11" t="s">
        <v>57</v>
      </c>
      <c r="O8" s="13"/>
      <c r="P8" s="13" t="s">
        <v>43</v>
      </c>
      <c r="Q8" s="13"/>
      <c r="R8" s="13" t="s">
        <v>43</v>
      </c>
      <c r="S8" s="13"/>
      <c r="T8" s="13" t="s">
        <v>43</v>
      </c>
      <c r="U8" s="13"/>
      <c r="V8" s="13" t="s">
        <v>43</v>
      </c>
      <c r="W8" s="13"/>
      <c r="X8" s="13" t="s">
        <v>43</v>
      </c>
      <c r="Y8" s="13"/>
      <c r="Z8" s="13" t="s">
        <v>43</v>
      </c>
      <c r="AA8" s="14"/>
      <c r="AB8" s="14"/>
      <c r="AC8" s="14"/>
      <c r="AD8" s="14"/>
    </row>
    <row r="9" spans="1:30" ht="201.6">
      <c r="A9" s="23" t="s">
        <v>58</v>
      </c>
      <c r="B9" s="26" t="s">
        <v>59</v>
      </c>
      <c r="C9" s="26" t="s">
        <v>60</v>
      </c>
      <c r="D9" s="26" t="s">
        <v>61</v>
      </c>
      <c r="E9" s="26" t="s">
        <v>62</v>
      </c>
      <c r="F9" s="22" t="s">
        <v>63</v>
      </c>
      <c r="G9" s="26" t="s">
        <v>64</v>
      </c>
      <c r="H9" s="22" t="s">
        <v>65</v>
      </c>
      <c r="I9" s="26" t="s">
        <v>66</v>
      </c>
      <c r="J9" s="26" t="s">
        <v>38</v>
      </c>
      <c r="K9" s="26" t="s">
        <v>54</v>
      </c>
      <c r="L9" s="22" t="s">
        <v>67</v>
      </c>
      <c r="M9" s="26" t="s">
        <v>68</v>
      </c>
      <c r="N9" s="26" t="s">
        <v>69</v>
      </c>
      <c r="O9" s="22" t="s">
        <v>43</v>
      </c>
      <c r="P9" s="22" t="s">
        <v>43</v>
      </c>
      <c r="Q9" s="22" t="s">
        <v>43</v>
      </c>
      <c r="R9" s="22"/>
      <c r="S9" s="22"/>
      <c r="T9" s="22"/>
      <c r="U9" s="22"/>
      <c r="V9" s="22"/>
      <c r="W9" s="22"/>
      <c r="X9" s="22"/>
      <c r="Y9" s="22" t="s">
        <v>43</v>
      </c>
      <c r="Z9" s="22" t="s">
        <v>43</v>
      </c>
    </row>
    <row r="10" spans="1:30" ht="178.5" customHeight="1">
      <c r="A10" s="25" t="s">
        <v>70</v>
      </c>
      <c r="B10" s="26" t="s">
        <v>71</v>
      </c>
      <c r="C10" s="26" t="s">
        <v>72</v>
      </c>
      <c r="D10" s="26" t="s">
        <v>73</v>
      </c>
      <c r="E10" s="26" t="s">
        <v>74</v>
      </c>
      <c r="F10" s="22" t="s">
        <v>75</v>
      </c>
      <c r="G10" s="22" t="s">
        <v>76</v>
      </c>
      <c r="H10" s="22" t="s">
        <v>77</v>
      </c>
      <c r="I10" s="26" t="s">
        <v>78</v>
      </c>
      <c r="J10" s="26" t="s">
        <v>38</v>
      </c>
      <c r="K10" s="26" t="s">
        <v>54</v>
      </c>
      <c r="L10" s="22" t="s">
        <v>55</v>
      </c>
      <c r="M10" s="22" t="s">
        <v>79</v>
      </c>
      <c r="N10" s="26" t="s">
        <v>80</v>
      </c>
      <c r="O10" s="22"/>
      <c r="P10" s="22"/>
      <c r="Q10" s="22" t="s">
        <v>81</v>
      </c>
      <c r="R10" s="22"/>
      <c r="S10" s="22" t="s">
        <v>81</v>
      </c>
      <c r="T10" s="22"/>
      <c r="U10" s="22" t="s">
        <v>81</v>
      </c>
      <c r="V10" s="22"/>
      <c r="W10" s="22" t="s">
        <v>81</v>
      </c>
      <c r="X10" s="22"/>
      <c r="Y10" s="22" t="s">
        <v>81</v>
      </c>
      <c r="Z10" s="22"/>
    </row>
    <row r="11" spans="1:30" ht="208.5" customHeight="1">
      <c r="A11" s="24" t="s">
        <v>82</v>
      </c>
      <c r="B11" s="26" t="s">
        <v>83</v>
      </c>
      <c r="C11" s="26" t="s">
        <v>84</v>
      </c>
      <c r="D11" s="26" t="s">
        <v>85</v>
      </c>
      <c r="E11" s="26" t="s">
        <v>86</v>
      </c>
      <c r="F11" s="22" t="s">
        <v>87</v>
      </c>
      <c r="G11" s="26" t="s">
        <v>64</v>
      </c>
      <c r="H11" s="26" t="s">
        <v>88</v>
      </c>
      <c r="I11" s="26" t="s">
        <v>89</v>
      </c>
      <c r="J11" s="26" t="s">
        <v>38</v>
      </c>
      <c r="K11" s="26" t="s">
        <v>90</v>
      </c>
      <c r="L11" s="22" t="s">
        <v>91</v>
      </c>
      <c r="M11" s="22" t="s">
        <v>92</v>
      </c>
      <c r="N11" s="26" t="s">
        <v>93</v>
      </c>
      <c r="O11" s="22"/>
      <c r="P11" s="22" t="s">
        <v>81</v>
      </c>
      <c r="Q11" s="22"/>
      <c r="R11" s="22"/>
      <c r="S11" s="22" t="s">
        <v>81</v>
      </c>
      <c r="T11" s="22"/>
      <c r="U11" s="22"/>
      <c r="V11" s="22" t="s">
        <v>81</v>
      </c>
      <c r="W11" s="22"/>
      <c r="X11" s="22" t="s">
        <v>81</v>
      </c>
      <c r="Y11" s="22"/>
      <c r="Z11" s="22"/>
    </row>
    <row r="12" spans="1:30" ht="129.6">
      <c r="A12" s="25" t="s">
        <v>94</v>
      </c>
      <c r="B12" s="26" t="s">
        <v>95</v>
      </c>
      <c r="C12" s="26" t="s">
        <v>96</v>
      </c>
      <c r="D12" s="22" t="s">
        <v>97</v>
      </c>
      <c r="E12" s="26" t="s">
        <v>98</v>
      </c>
      <c r="F12" s="22" t="s">
        <v>87</v>
      </c>
      <c r="G12" s="26" t="s">
        <v>50</v>
      </c>
      <c r="H12" s="26" t="s">
        <v>99</v>
      </c>
      <c r="I12" s="27" t="s">
        <v>100</v>
      </c>
      <c r="J12" s="26" t="s">
        <v>38</v>
      </c>
      <c r="K12" s="26" t="s">
        <v>54</v>
      </c>
      <c r="L12" s="22" t="s">
        <v>55</v>
      </c>
      <c r="M12" s="22" t="s">
        <v>101</v>
      </c>
      <c r="N12" s="26" t="s">
        <v>80</v>
      </c>
      <c r="O12" s="22"/>
      <c r="P12" s="22" t="s">
        <v>81</v>
      </c>
      <c r="Q12" s="22" t="s">
        <v>81</v>
      </c>
      <c r="R12" s="22" t="s">
        <v>81</v>
      </c>
      <c r="S12" s="22" t="s">
        <v>81</v>
      </c>
      <c r="T12" s="22" t="s">
        <v>81</v>
      </c>
      <c r="U12" s="22" t="s">
        <v>81</v>
      </c>
      <c r="V12" s="22" t="s">
        <v>81</v>
      </c>
      <c r="W12" s="22" t="s">
        <v>81</v>
      </c>
      <c r="X12" s="22" t="s">
        <v>81</v>
      </c>
      <c r="Y12" s="22" t="s">
        <v>81</v>
      </c>
      <c r="Z12" s="22" t="s">
        <v>81</v>
      </c>
    </row>
    <row r="13" spans="1:30" ht="135.75" customHeight="1">
      <c r="A13" s="25" t="s">
        <v>102</v>
      </c>
      <c r="B13" s="26" t="s">
        <v>103</v>
      </c>
      <c r="C13" s="26" t="s">
        <v>104</v>
      </c>
      <c r="D13" s="22" t="s">
        <v>105</v>
      </c>
      <c r="E13" s="26" t="s">
        <v>106</v>
      </c>
      <c r="F13" s="26" t="s">
        <v>107</v>
      </c>
      <c r="G13" s="26" t="s">
        <v>108</v>
      </c>
      <c r="H13" s="26" t="s">
        <v>109</v>
      </c>
      <c r="I13" s="26" t="s">
        <v>110</v>
      </c>
      <c r="J13" s="26" t="s">
        <v>38</v>
      </c>
      <c r="K13" s="22" t="s">
        <v>90</v>
      </c>
      <c r="L13" s="22" t="s">
        <v>91</v>
      </c>
      <c r="M13" s="22" t="s">
        <v>111</v>
      </c>
      <c r="N13" s="26" t="s">
        <v>112</v>
      </c>
      <c r="O13" s="22"/>
      <c r="P13" s="22"/>
      <c r="Q13" s="22"/>
      <c r="R13" s="22"/>
      <c r="S13" s="22"/>
      <c r="T13" s="22"/>
      <c r="U13" s="22"/>
      <c r="V13" s="22"/>
      <c r="W13" s="22"/>
      <c r="X13" s="22" t="s">
        <v>81</v>
      </c>
      <c r="Y13" s="22"/>
      <c r="Z13" s="22"/>
    </row>
    <row r="14" spans="1:30" ht="190.5" customHeight="1">
      <c r="A14" s="25" t="s">
        <v>113</v>
      </c>
      <c r="B14" s="26" t="s">
        <v>114</v>
      </c>
      <c r="C14" s="22" t="s">
        <v>115</v>
      </c>
      <c r="D14" s="26" t="s">
        <v>116</v>
      </c>
      <c r="E14" s="26" t="s">
        <v>117</v>
      </c>
      <c r="F14" s="22" t="s">
        <v>118</v>
      </c>
      <c r="G14" s="26" t="s">
        <v>119</v>
      </c>
      <c r="H14" s="26" t="s">
        <v>120</v>
      </c>
      <c r="I14" s="26" t="s">
        <v>121</v>
      </c>
      <c r="J14" s="26" t="s">
        <v>38</v>
      </c>
      <c r="K14" s="22" t="s">
        <v>122</v>
      </c>
      <c r="L14" s="22" t="s">
        <v>91</v>
      </c>
      <c r="M14" s="26" t="s">
        <v>123</v>
      </c>
      <c r="N14" s="28" t="s">
        <v>124</v>
      </c>
      <c r="O14" s="22"/>
      <c r="P14" s="22" t="s">
        <v>81</v>
      </c>
      <c r="Q14" s="22" t="s">
        <v>81</v>
      </c>
      <c r="R14" s="22" t="s">
        <v>81</v>
      </c>
      <c r="S14" s="22" t="s">
        <v>81</v>
      </c>
      <c r="T14" s="22" t="s">
        <v>81</v>
      </c>
      <c r="U14" s="22" t="s">
        <v>81</v>
      </c>
      <c r="V14" s="22" t="s">
        <v>81</v>
      </c>
      <c r="W14" s="22" t="s">
        <v>81</v>
      </c>
      <c r="X14" s="22" t="s">
        <v>81</v>
      </c>
      <c r="Y14" s="22" t="s">
        <v>81</v>
      </c>
      <c r="Z14" s="22" t="s">
        <v>81</v>
      </c>
    </row>
    <row r="15" spans="1:30" ht="180.75" customHeight="1">
      <c r="A15" s="24" t="s">
        <v>125</v>
      </c>
      <c r="B15" s="26" t="s">
        <v>126</v>
      </c>
      <c r="C15" s="26" t="s">
        <v>127</v>
      </c>
      <c r="D15" s="22" t="s">
        <v>128</v>
      </c>
      <c r="E15" s="26" t="s">
        <v>129</v>
      </c>
      <c r="F15" s="22" t="s">
        <v>118</v>
      </c>
      <c r="G15" s="22" t="s">
        <v>50</v>
      </c>
      <c r="H15" s="26" t="s">
        <v>130</v>
      </c>
      <c r="I15" s="26" t="s">
        <v>131</v>
      </c>
      <c r="J15" s="26" t="s">
        <v>38</v>
      </c>
      <c r="K15" s="26" t="s">
        <v>132</v>
      </c>
      <c r="L15" s="22" t="s">
        <v>133</v>
      </c>
      <c r="M15" s="26" t="s">
        <v>123</v>
      </c>
      <c r="N15" s="26" t="s">
        <v>134</v>
      </c>
      <c r="O15" s="22"/>
      <c r="P15" s="22"/>
      <c r="Q15" s="22"/>
      <c r="R15" s="22" t="s">
        <v>81</v>
      </c>
      <c r="S15" s="22" t="s">
        <v>81</v>
      </c>
      <c r="T15" s="22" t="s">
        <v>81</v>
      </c>
      <c r="U15" s="22"/>
      <c r="V15" s="22"/>
      <c r="W15" s="22"/>
      <c r="X15" s="22"/>
      <c r="Y15" s="22"/>
      <c r="Z15" s="22"/>
    </row>
    <row r="16" spans="1:30">
      <c r="A16" s="24" t="s">
        <v>135</v>
      </c>
      <c r="B16" s="35" t="s">
        <v>136</v>
      </c>
      <c r="C16" s="35" t="s">
        <v>137</v>
      </c>
      <c r="D16" s="35" t="s">
        <v>138</v>
      </c>
      <c r="E16" s="35" t="s">
        <v>139</v>
      </c>
      <c r="F16" s="35" t="s">
        <v>140</v>
      </c>
      <c r="G16" s="35" t="s">
        <v>141</v>
      </c>
      <c r="H16" s="35" t="s">
        <v>130</v>
      </c>
      <c r="I16" s="35" t="s">
        <v>142</v>
      </c>
      <c r="J16" s="38" t="s">
        <v>38</v>
      </c>
      <c r="K16" s="35" t="s">
        <v>143</v>
      </c>
      <c r="L16" s="38" t="s">
        <v>55</v>
      </c>
      <c r="M16" s="38" t="s">
        <v>144</v>
      </c>
      <c r="N16" s="35" t="s">
        <v>145</v>
      </c>
      <c r="O16" s="38"/>
      <c r="P16" s="38"/>
      <c r="Q16" s="38" t="s">
        <v>81</v>
      </c>
      <c r="R16" s="38" t="s">
        <v>81</v>
      </c>
      <c r="S16" s="35" t="s">
        <v>81</v>
      </c>
      <c r="T16" s="38" t="s">
        <v>81</v>
      </c>
      <c r="U16" s="38" t="s">
        <v>81</v>
      </c>
      <c r="V16" s="38" t="s">
        <v>81</v>
      </c>
      <c r="W16" s="38" t="s">
        <v>81</v>
      </c>
      <c r="X16" s="38" t="s">
        <v>81</v>
      </c>
      <c r="Y16" s="38" t="s">
        <v>81</v>
      </c>
      <c r="Z16" s="38" t="s">
        <v>81</v>
      </c>
    </row>
    <row r="17" spans="1:26">
      <c r="A17" s="24" t="s">
        <v>146</v>
      </c>
      <c r="B17" s="36"/>
      <c r="C17" s="36"/>
      <c r="D17" s="36"/>
      <c r="E17" s="36"/>
      <c r="F17" s="36"/>
      <c r="G17" s="36"/>
      <c r="H17" s="36"/>
      <c r="I17" s="36"/>
      <c r="J17" s="39"/>
      <c r="K17" s="36"/>
      <c r="L17" s="39"/>
      <c r="M17" s="39"/>
      <c r="N17" s="36"/>
      <c r="O17" s="39"/>
      <c r="P17" s="39"/>
      <c r="Q17" s="39"/>
      <c r="R17" s="39"/>
      <c r="S17" s="36"/>
      <c r="T17" s="39"/>
      <c r="U17" s="39"/>
      <c r="V17" s="39"/>
      <c r="W17" s="39"/>
      <c r="X17" s="39"/>
      <c r="Y17" s="39"/>
      <c r="Z17" s="39"/>
    </row>
    <row r="18" spans="1:26">
      <c r="A18" s="24" t="s">
        <v>147</v>
      </c>
      <c r="B18" s="36"/>
      <c r="C18" s="36"/>
      <c r="D18" s="36"/>
      <c r="E18" s="36"/>
      <c r="F18" s="36"/>
      <c r="G18" s="36"/>
      <c r="H18" s="36"/>
      <c r="I18" s="36"/>
      <c r="J18" s="39"/>
      <c r="K18" s="36"/>
      <c r="L18" s="39"/>
      <c r="M18" s="39"/>
      <c r="N18" s="36"/>
      <c r="O18" s="39"/>
      <c r="P18" s="39"/>
      <c r="Q18" s="39"/>
      <c r="R18" s="39"/>
      <c r="S18" s="36"/>
      <c r="T18" s="39"/>
      <c r="U18" s="39"/>
      <c r="V18" s="39"/>
      <c r="W18" s="39"/>
      <c r="X18" s="39"/>
      <c r="Y18" s="39"/>
      <c r="Z18" s="39"/>
    </row>
    <row r="19" spans="1:26">
      <c r="A19" s="24" t="s">
        <v>148</v>
      </c>
      <c r="B19" s="36"/>
      <c r="C19" s="36"/>
      <c r="D19" s="36"/>
      <c r="E19" s="36"/>
      <c r="F19" s="36"/>
      <c r="G19" s="36"/>
      <c r="H19" s="36"/>
      <c r="I19" s="36"/>
      <c r="J19" s="39"/>
      <c r="K19" s="36"/>
      <c r="L19" s="39"/>
      <c r="M19" s="39"/>
      <c r="N19" s="36"/>
      <c r="O19" s="39"/>
      <c r="P19" s="39"/>
      <c r="Q19" s="39"/>
      <c r="R19" s="39"/>
      <c r="S19" s="36"/>
      <c r="T19" s="39"/>
      <c r="U19" s="39"/>
      <c r="V19" s="39"/>
      <c r="W19" s="39"/>
      <c r="X19" s="39"/>
      <c r="Y19" s="39"/>
      <c r="Z19" s="39"/>
    </row>
    <row r="20" spans="1:26">
      <c r="A20" s="24" t="s">
        <v>149</v>
      </c>
      <c r="B20" s="36"/>
      <c r="C20" s="36"/>
      <c r="D20" s="36"/>
      <c r="E20" s="36"/>
      <c r="F20" s="36"/>
      <c r="G20" s="36"/>
      <c r="H20" s="36"/>
      <c r="I20" s="36"/>
      <c r="J20" s="39"/>
      <c r="K20" s="36"/>
      <c r="L20" s="39"/>
      <c r="M20" s="39"/>
      <c r="N20" s="36"/>
      <c r="O20" s="39"/>
      <c r="P20" s="39"/>
      <c r="Q20" s="39"/>
      <c r="R20" s="39"/>
      <c r="S20" s="36"/>
      <c r="T20" s="39"/>
      <c r="U20" s="39"/>
      <c r="V20" s="39"/>
      <c r="W20" s="39"/>
      <c r="X20" s="39"/>
      <c r="Y20" s="39"/>
      <c r="Z20" s="39"/>
    </row>
    <row r="21" spans="1:26" ht="100.5" customHeight="1">
      <c r="A21" s="24" t="s">
        <v>150</v>
      </c>
      <c r="B21" s="37"/>
      <c r="C21" s="37"/>
      <c r="D21" s="37"/>
      <c r="E21" s="37"/>
      <c r="F21" s="37"/>
      <c r="G21" s="37"/>
      <c r="H21" s="37"/>
      <c r="I21" s="37"/>
      <c r="J21" s="40"/>
      <c r="K21" s="37"/>
      <c r="L21" s="40"/>
      <c r="M21" s="40"/>
      <c r="N21" s="37"/>
      <c r="O21" s="40"/>
      <c r="P21" s="40"/>
      <c r="Q21" s="40"/>
      <c r="R21" s="40"/>
      <c r="S21" s="37"/>
      <c r="T21" s="40"/>
      <c r="U21" s="40"/>
      <c r="V21" s="40"/>
      <c r="W21" s="40"/>
      <c r="X21" s="40"/>
      <c r="Y21" s="40"/>
      <c r="Z21" s="40"/>
    </row>
    <row r="22" spans="1:26" ht="144">
      <c r="A22" s="24" t="s">
        <v>151</v>
      </c>
      <c r="B22" s="26" t="s">
        <v>152</v>
      </c>
      <c r="C22" s="26" t="s">
        <v>153</v>
      </c>
      <c r="D22" s="22" t="s">
        <v>154</v>
      </c>
      <c r="E22" s="26" t="s">
        <v>155</v>
      </c>
      <c r="F22" s="26" t="s">
        <v>156</v>
      </c>
      <c r="G22" s="26" t="s">
        <v>157</v>
      </c>
      <c r="H22" s="26" t="s">
        <v>130</v>
      </c>
      <c r="I22" s="26" t="s">
        <v>158</v>
      </c>
      <c r="J22" s="26" t="s">
        <v>38</v>
      </c>
      <c r="K22" s="26" t="s">
        <v>159</v>
      </c>
      <c r="L22" s="26" t="s">
        <v>55</v>
      </c>
      <c r="M22" s="22">
        <v>25</v>
      </c>
      <c r="N22" s="22" t="s">
        <v>160</v>
      </c>
      <c r="O22" s="22"/>
      <c r="P22" s="22"/>
      <c r="Q22" s="22"/>
      <c r="R22" s="22"/>
      <c r="S22" s="22"/>
      <c r="T22" s="22"/>
      <c r="U22" s="22"/>
      <c r="V22" s="22"/>
      <c r="W22" s="22"/>
      <c r="X22" s="22"/>
      <c r="Y22" s="27" t="s">
        <v>81</v>
      </c>
      <c r="Z22" s="22"/>
    </row>
    <row r="23" spans="1:26" ht="129.6">
      <c r="A23" s="24" t="s">
        <v>161</v>
      </c>
      <c r="B23" s="26" t="s">
        <v>162</v>
      </c>
      <c r="C23" s="26" t="s">
        <v>163</v>
      </c>
      <c r="D23" s="22" t="s">
        <v>164</v>
      </c>
      <c r="E23" s="26" t="s">
        <v>165</v>
      </c>
      <c r="F23" s="26" t="s">
        <v>166</v>
      </c>
      <c r="G23" s="26" t="s">
        <v>167</v>
      </c>
      <c r="H23" s="26" t="s">
        <v>130</v>
      </c>
      <c r="I23" s="26" t="s">
        <v>168</v>
      </c>
      <c r="J23" s="26" t="s">
        <v>38</v>
      </c>
      <c r="K23" s="26" t="s">
        <v>159</v>
      </c>
      <c r="L23" s="26" t="s">
        <v>55</v>
      </c>
      <c r="M23" s="22">
        <v>25</v>
      </c>
      <c r="N23" s="26" t="s">
        <v>169</v>
      </c>
      <c r="O23" s="22"/>
      <c r="P23" s="22" t="s">
        <v>81</v>
      </c>
      <c r="Q23" s="22"/>
      <c r="R23" s="22"/>
      <c r="S23" s="22"/>
      <c r="T23" s="22"/>
      <c r="U23" s="22"/>
      <c r="V23" s="22"/>
      <c r="W23" s="22"/>
      <c r="X23" s="22"/>
      <c r="Y23" s="22"/>
      <c r="Z23" s="22"/>
    </row>
    <row r="24" spans="1:26" ht="144">
      <c r="A24" s="23" t="s">
        <v>170</v>
      </c>
      <c r="B24" s="26" t="s">
        <v>171</v>
      </c>
      <c r="C24" s="26" t="s">
        <v>163</v>
      </c>
      <c r="D24" s="22" t="s">
        <v>172</v>
      </c>
      <c r="E24" s="26" t="s">
        <v>173</v>
      </c>
      <c r="F24" s="26" t="s">
        <v>166</v>
      </c>
      <c r="G24" s="26" t="s">
        <v>167</v>
      </c>
      <c r="H24" s="26" t="s">
        <v>130</v>
      </c>
      <c r="I24" s="26" t="s">
        <v>174</v>
      </c>
      <c r="J24" s="26" t="s">
        <v>38</v>
      </c>
      <c r="K24" s="26" t="s">
        <v>159</v>
      </c>
      <c r="L24" s="26" t="s">
        <v>55</v>
      </c>
      <c r="M24" s="22">
        <v>200</v>
      </c>
      <c r="N24" s="26" t="s">
        <v>175</v>
      </c>
      <c r="O24" s="22"/>
      <c r="P24" s="22"/>
      <c r="Q24" s="22"/>
      <c r="R24" s="22" t="s">
        <v>81</v>
      </c>
      <c r="S24" s="22"/>
      <c r="T24" s="22"/>
      <c r="U24" s="22"/>
      <c r="V24" s="22"/>
      <c r="W24" s="22"/>
      <c r="X24" s="22"/>
      <c r="Y24" s="22"/>
      <c r="Z24" s="22"/>
    </row>
    <row r="25" spans="1:26" ht="172.9">
      <c r="A25" s="24" t="s">
        <v>176</v>
      </c>
      <c r="B25" s="26" t="s">
        <v>177</v>
      </c>
      <c r="C25" s="26" t="s">
        <v>178</v>
      </c>
      <c r="D25" s="22" t="s">
        <v>179</v>
      </c>
      <c r="E25" s="26" t="s">
        <v>180</v>
      </c>
      <c r="F25" s="26" t="s">
        <v>118</v>
      </c>
      <c r="G25" s="26" t="s">
        <v>64</v>
      </c>
      <c r="H25" s="26" t="s">
        <v>181</v>
      </c>
      <c r="I25" s="26" t="s">
        <v>182</v>
      </c>
      <c r="J25" s="26" t="s">
        <v>38</v>
      </c>
      <c r="K25" s="26" t="s">
        <v>183</v>
      </c>
      <c r="L25" s="26" t="s">
        <v>55</v>
      </c>
      <c r="M25" s="22">
        <v>200</v>
      </c>
      <c r="N25" s="26" t="s">
        <v>184</v>
      </c>
      <c r="O25" s="22"/>
      <c r="P25" s="22"/>
      <c r="Q25" s="22"/>
      <c r="R25" s="22"/>
      <c r="S25" s="22"/>
      <c r="T25" s="22"/>
      <c r="U25" s="22"/>
      <c r="V25" s="22" t="s">
        <v>81</v>
      </c>
      <c r="W25" s="22"/>
      <c r="X25" s="22"/>
      <c r="Y25" s="22"/>
      <c r="Z25" s="22">
        <f ca="1">+Z25:DA27</f>
        <v>0</v>
      </c>
    </row>
    <row r="26" spans="1:26" ht="172.9">
      <c r="A26" s="24" t="s">
        <v>185</v>
      </c>
      <c r="B26" s="26" t="s">
        <v>186</v>
      </c>
      <c r="C26" s="26" t="s">
        <v>187</v>
      </c>
      <c r="D26" s="22" t="s">
        <v>105</v>
      </c>
      <c r="E26" s="26" t="s">
        <v>180</v>
      </c>
      <c r="F26" s="26" t="s">
        <v>118</v>
      </c>
      <c r="G26" s="26" t="s">
        <v>64</v>
      </c>
      <c r="H26" s="22" t="s">
        <v>188</v>
      </c>
      <c r="I26" s="26" t="s">
        <v>189</v>
      </c>
      <c r="J26" s="26" t="s">
        <v>38</v>
      </c>
      <c r="K26" s="26" t="s">
        <v>190</v>
      </c>
      <c r="L26" s="26" t="s">
        <v>55</v>
      </c>
      <c r="M26" s="22">
        <v>150</v>
      </c>
      <c r="N26" s="26" t="s">
        <v>191</v>
      </c>
      <c r="O26" s="22"/>
      <c r="P26" s="22"/>
      <c r="Q26" s="22"/>
      <c r="R26" s="22"/>
      <c r="S26" s="22"/>
      <c r="T26" s="22"/>
      <c r="U26" s="22"/>
      <c r="V26" s="22"/>
      <c r="W26" s="22"/>
      <c r="X26" s="22" t="s">
        <v>81</v>
      </c>
      <c r="Y26" s="22"/>
      <c r="Z26" s="22"/>
    </row>
    <row r="27" spans="1:26" ht="172.9">
      <c r="A27" s="24" t="s">
        <v>192</v>
      </c>
      <c r="B27" s="26" t="s">
        <v>193</v>
      </c>
      <c r="C27" s="26" t="s">
        <v>194</v>
      </c>
      <c r="D27" s="22" t="s">
        <v>195</v>
      </c>
      <c r="E27" s="26" t="s">
        <v>173</v>
      </c>
      <c r="F27" s="26" t="s">
        <v>196</v>
      </c>
      <c r="G27" s="26" t="s">
        <v>64</v>
      </c>
      <c r="H27" s="26" t="s">
        <v>197</v>
      </c>
      <c r="I27" s="26" t="s">
        <v>198</v>
      </c>
      <c r="J27" s="26" t="s">
        <v>38</v>
      </c>
      <c r="K27" s="26" t="s">
        <v>39</v>
      </c>
      <c r="L27" s="26" t="s">
        <v>199</v>
      </c>
      <c r="M27" s="22">
        <v>45</v>
      </c>
      <c r="N27" s="26" t="s">
        <v>200</v>
      </c>
      <c r="O27" s="22"/>
      <c r="P27" s="22"/>
      <c r="Q27" s="22"/>
      <c r="R27" s="22"/>
      <c r="S27" s="22"/>
      <c r="T27" s="22" t="s">
        <v>81</v>
      </c>
      <c r="U27" s="22"/>
      <c r="V27" s="22"/>
      <c r="W27" s="22"/>
      <c r="X27" s="22"/>
      <c r="Y27" s="22"/>
      <c r="Z27" s="22"/>
    </row>
  </sheetData>
  <mergeCells count="25">
    <mergeCell ref="Y16:Y21"/>
    <mergeCell ref="Z16:Z21"/>
    <mergeCell ref="S16:S21"/>
    <mergeCell ref="T16:T21"/>
    <mergeCell ref="U16:U21"/>
    <mergeCell ref="V16:V21"/>
    <mergeCell ref="W16:W21"/>
    <mergeCell ref="X16:X21"/>
    <mergeCell ref="R16:R21"/>
    <mergeCell ref="G16:G21"/>
    <mergeCell ref="H16:H21"/>
    <mergeCell ref="I16:I21"/>
    <mergeCell ref="J16:J21"/>
    <mergeCell ref="K16:K21"/>
    <mergeCell ref="L16:L21"/>
    <mergeCell ref="M16:M21"/>
    <mergeCell ref="N16:N21"/>
    <mergeCell ref="O16:O21"/>
    <mergeCell ref="P16:P21"/>
    <mergeCell ref="Q16:Q21"/>
    <mergeCell ref="B16:B21"/>
    <mergeCell ref="C16:C21"/>
    <mergeCell ref="D16:D21"/>
    <mergeCell ref="E16:E21"/>
    <mergeCell ref="F16:F2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I Municipaldidad Casablanca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Karem Ulloa</dc:creator>
  <cp:keywords/>
  <dc:description/>
  <cp:lastModifiedBy>Paloma Santibañez</cp:lastModifiedBy>
  <cp:revision/>
  <dcterms:created xsi:type="dcterms:W3CDTF">2025-01-17T16:29:41Z</dcterms:created>
  <dcterms:modified xsi:type="dcterms:W3CDTF">2025-03-12T12:56:58Z</dcterms:modified>
  <cp:category/>
  <cp:contentStatus/>
</cp:coreProperties>
</file>